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\Documents\ELISA\ELISA 2026\CONCURSO CIRUGIA PEDIATRICA\"/>
    </mc:Choice>
  </mc:AlternateContent>
  <xr:revisionPtr revIDLastSave="0" documentId="8_{87348610-1233-4EF6-AED5-9B614830DFE4}" xr6:coauthVersionLast="47" xr6:coauthVersionMax="47" xr10:uidLastSave="{00000000-0000-0000-0000-000000000000}"/>
  <bookViews>
    <workbookView xWindow="-120" yWindow="-120" windowWidth="24240" windowHeight="13140" xr2:uid="{C3C51710-72D6-4E20-9D34-6E2414B70D74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  <c r="Q7" i="1"/>
</calcChain>
</file>

<file path=xl/sharedStrings.xml><?xml version="1.0" encoding="utf-8"?>
<sst xmlns="http://schemas.openxmlformats.org/spreadsheetml/2006/main" count="31" uniqueCount="28">
  <si>
    <t>RUBRO 1  (PJE MÁXIMO 30)</t>
  </si>
  <si>
    <t>RUBRO 2 (PUNTAJE MÁXIMO 7)</t>
  </si>
  <si>
    <t>RUBRO 3 (PJE.MAX.10)</t>
  </si>
  <si>
    <t>RUBRO 6 (PJE MAX 16)</t>
  </si>
  <si>
    <t>N° DE FOLIO</t>
  </si>
  <si>
    <t>RUT</t>
  </si>
  <si>
    <t xml:space="preserve">ANTIGÜEDAD LABORAL                                                                         DESEMPEÑO URGENCIAS, CAMAS CRITICAS Y SAMU (LEY15.076)    DESEMPEÑO EN COMPIN, SML, SEREMIS (LEY 19.378)                                                                DESEMPEÑO EN SS (LEY 19.664)                                  </t>
  </si>
  <si>
    <t>EXTENSIÓN HORARIA</t>
  </si>
  <si>
    <t>URGENCIA HOSPITALARIA  Y/ O SAMU</t>
  </si>
  <si>
    <t>CAMAS CRITICAS</t>
  </si>
  <si>
    <t>FUNCIONES DE RESPONSABILIDAD</t>
  </si>
  <si>
    <t>CALIFICACION MEDICA NACIONAL</t>
  </si>
  <si>
    <t>ACTIVIDADES DE FORMACIÓN CONTINUA</t>
  </si>
  <si>
    <t>INVESTIGACION</t>
  </si>
  <si>
    <t>ACTIVIDAD DOCENTE</t>
  </si>
  <si>
    <t>19.153.157-4</t>
  </si>
  <si>
    <t>18.300.080-2</t>
  </si>
  <si>
    <t>27.164.902-9</t>
  </si>
  <si>
    <t>19.618.639-5</t>
  </si>
  <si>
    <t>25.099.070-7</t>
  </si>
  <si>
    <t>RUBRO 4                     (PJE MAX 6)</t>
  </si>
  <si>
    <t>RUBRO 5                m(PJE MAX 20)</t>
  </si>
  <si>
    <t>TOTAL                  (PJE MAX 90)</t>
  </si>
  <si>
    <t>SAPU,UOP,SAPUR, SAR, SUR</t>
  </si>
  <si>
    <t>RESULTADOS ´PROVISORIOS EVALUACIÓN CONCURSO LOCAL DEL SERVICIO DE SALUD VIÑA DEL MAR-QUILLOTA-PETORCA 2026 PARA 1 BECA DE CIRUGÍA PEDIÁTRICA EN  LA UNIVERSIDAD DE VALPARAISO</t>
  </si>
  <si>
    <t>ADMISIBILIDAD</t>
  </si>
  <si>
    <t>ADMISIBLE</t>
  </si>
  <si>
    <t>INADMISIBLE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</si>
</sst>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0" fontId="0" fillId="4" borderId="15" xfId="0" applyFill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8A0C-FAC6-45DA-B9AE-2DF11C61047B}">
  <dimension ref="B1:Q11"/>
  <sheetViews>
    <sheetView tabSelected="1" zoomScaleNormal="100" workbookViewId="0">
      <selection activeCell="G18" sqref="G18"/>
    </sheetView>
  </sheetViews>
  <sheetFormatPr baseColWidth="10" defaultRowHeight="15" x14ac:dyDescent="0.25"/>
  <cols>
    <col min="3" max="3" width="12.28515625" bestFit="1" customWidth="1"/>
    <col min="4" max="4" width="14.85546875" customWidth="1"/>
    <col min="5" max="5" width="15.7109375" customWidth="1"/>
    <col min="6" max="6" width="14.42578125" customWidth="1"/>
    <col min="7" max="7" width="14.42578125" style="22" customWidth="1"/>
    <col min="8" max="8" width="15.42578125" style="22" customWidth="1"/>
    <col min="9" max="9" width="14" style="22" customWidth="1"/>
    <col min="10" max="10" width="16.85546875" customWidth="1"/>
    <col min="11" max="11" width="11.42578125" style="22"/>
    <col min="12" max="12" width="16.42578125" customWidth="1"/>
    <col min="13" max="13" width="17.140625" customWidth="1"/>
    <col min="14" max="14" width="17.7109375" style="2" customWidth="1"/>
    <col min="15" max="15" width="13.5703125" style="2" customWidth="1"/>
    <col min="16" max="16" width="12" style="2" customWidth="1"/>
    <col min="17" max="17" width="13.85546875" style="2" customWidth="1"/>
  </cols>
  <sheetData>
    <row r="1" spans="2:17" ht="15.75" thickBot="1" x14ac:dyDescent="0.3"/>
    <row r="2" spans="2:17" ht="16.5" thickBot="1" x14ac:dyDescent="0.3">
      <c r="B2" s="49" t="s">
        <v>24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2:17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7" ht="30.75" thickBot="1" x14ac:dyDescent="0.3">
      <c r="B4" s="1"/>
      <c r="C4" s="1"/>
      <c r="D4" s="1"/>
      <c r="E4" s="54" t="s">
        <v>0</v>
      </c>
      <c r="F4" s="55"/>
      <c r="G4" s="55"/>
      <c r="H4" s="54" t="s">
        <v>1</v>
      </c>
      <c r="I4" s="55"/>
      <c r="J4" s="55"/>
      <c r="K4" s="56"/>
      <c r="L4" s="3" t="s">
        <v>2</v>
      </c>
      <c r="M4" s="3" t="s">
        <v>20</v>
      </c>
      <c r="N4" s="3" t="s">
        <v>21</v>
      </c>
      <c r="O4" s="57" t="s">
        <v>3</v>
      </c>
      <c r="P4" s="58"/>
      <c r="Q4" s="46" t="s">
        <v>22</v>
      </c>
    </row>
    <row r="5" spans="2:17" ht="39" thickBot="1" x14ac:dyDescent="0.3">
      <c r="B5" s="24" t="s">
        <v>4</v>
      </c>
      <c r="C5" s="24" t="s">
        <v>5</v>
      </c>
      <c r="D5" s="52" t="s">
        <v>25</v>
      </c>
      <c r="E5" s="59" t="s">
        <v>6</v>
      </c>
      <c r="F5" s="60"/>
      <c r="G5" s="60"/>
      <c r="H5" s="24" t="s">
        <v>23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4" t="s">
        <v>13</v>
      </c>
      <c r="P5" s="17" t="s">
        <v>14</v>
      </c>
      <c r="Q5" s="47"/>
    </row>
    <row r="6" spans="2:17" ht="15.75" thickBot="1" x14ac:dyDescent="0.3">
      <c r="B6" s="6"/>
      <c r="C6" s="6"/>
      <c r="D6" s="53"/>
      <c r="E6" s="7">
        <v>1.1000000000000001</v>
      </c>
      <c r="F6" s="7">
        <v>1.2</v>
      </c>
      <c r="G6" s="23">
        <v>1.3</v>
      </c>
      <c r="H6" s="8">
        <v>2.1</v>
      </c>
      <c r="I6" s="8">
        <v>2.2000000000000002</v>
      </c>
      <c r="J6" s="8">
        <v>2.2999999999999998</v>
      </c>
      <c r="K6" s="8">
        <v>2.4</v>
      </c>
      <c r="L6" s="9"/>
      <c r="M6" s="6"/>
      <c r="N6" s="10"/>
      <c r="O6" s="11">
        <v>6.1</v>
      </c>
      <c r="P6" s="18">
        <v>6.2</v>
      </c>
      <c r="Q6" s="48"/>
    </row>
    <row r="7" spans="2:17" s="13" customFormat="1" ht="30" customHeight="1" x14ac:dyDescent="0.25">
      <c r="B7" s="25">
        <v>1</v>
      </c>
      <c r="C7" s="26" t="s">
        <v>15</v>
      </c>
      <c r="D7" s="45" t="s">
        <v>26</v>
      </c>
      <c r="E7" s="27">
        <v>0</v>
      </c>
      <c r="F7" s="27">
        <v>23</v>
      </c>
      <c r="G7" s="28">
        <v>0</v>
      </c>
      <c r="H7" s="28">
        <v>0</v>
      </c>
      <c r="I7" s="28">
        <v>0</v>
      </c>
      <c r="J7" s="27">
        <v>0.55159999999999998</v>
      </c>
      <c r="K7" s="28">
        <v>0</v>
      </c>
      <c r="L7" s="12">
        <v>4.5820499999999997</v>
      </c>
      <c r="M7" s="29">
        <v>3.83</v>
      </c>
      <c r="N7" s="29">
        <v>11</v>
      </c>
      <c r="O7" s="29">
        <v>2</v>
      </c>
      <c r="P7" s="19">
        <v>14</v>
      </c>
      <c r="Q7" s="42">
        <f>SUM(E7:P7)</f>
        <v>58.963650000000001</v>
      </c>
    </row>
    <row r="8" spans="2:17" s="13" customFormat="1" ht="30" customHeight="1" x14ac:dyDescent="0.25">
      <c r="B8" s="30">
        <v>2</v>
      </c>
      <c r="C8" s="31" t="s">
        <v>16</v>
      </c>
      <c r="D8" s="45" t="s">
        <v>26</v>
      </c>
      <c r="E8" s="32">
        <v>0</v>
      </c>
      <c r="F8" s="32">
        <v>15.5</v>
      </c>
      <c r="G8" s="32">
        <v>0</v>
      </c>
      <c r="H8" s="32">
        <v>0</v>
      </c>
      <c r="I8" s="32">
        <v>0</v>
      </c>
      <c r="J8" s="32">
        <v>5.7599999999999998E-2</v>
      </c>
      <c r="K8" s="32">
        <v>0</v>
      </c>
      <c r="L8" s="33">
        <v>2.2221600000000001</v>
      </c>
      <c r="M8" s="33">
        <v>3.65</v>
      </c>
      <c r="N8" s="33">
        <v>1.44</v>
      </c>
      <c r="O8" s="33">
        <v>0</v>
      </c>
      <c r="P8" s="20">
        <v>0</v>
      </c>
      <c r="Q8" s="42">
        <f>SUM(E8:P8)</f>
        <v>22.869759999999999</v>
      </c>
    </row>
    <row r="9" spans="2:17" s="13" customFormat="1" ht="30" customHeight="1" x14ac:dyDescent="0.25">
      <c r="B9" s="30">
        <v>3</v>
      </c>
      <c r="C9" s="31" t="s">
        <v>17</v>
      </c>
      <c r="D9" s="45" t="s">
        <v>26</v>
      </c>
      <c r="E9" s="32">
        <v>0</v>
      </c>
      <c r="F9" s="32">
        <v>17.54</v>
      </c>
      <c r="G9" s="32">
        <v>0</v>
      </c>
      <c r="H9" s="16">
        <v>1.778</v>
      </c>
      <c r="I9" s="16">
        <v>0</v>
      </c>
      <c r="J9" s="16">
        <v>2.2610000000000001</v>
      </c>
      <c r="K9" s="32">
        <v>0</v>
      </c>
      <c r="L9" s="33">
        <v>0</v>
      </c>
      <c r="M9" s="33">
        <v>2.4500000000000002</v>
      </c>
      <c r="N9" s="33">
        <v>13.08</v>
      </c>
      <c r="O9" s="33">
        <v>0</v>
      </c>
      <c r="P9" s="34">
        <v>0</v>
      </c>
      <c r="Q9" s="42">
        <f>SUM(E9:P9)</f>
        <v>37.108999999999995</v>
      </c>
    </row>
    <row r="10" spans="2:17" s="13" customFormat="1" ht="30" customHeight="1" x14ac:dyDescent="0.25">
      <c r="B10" s="35">
        <v>4</v>
      </c>
      <c r="C10" s="36" t="s">
        <v>18</v>
      </c>
      <c r="D10" s="36" t="s">
        <v>27</v>
      </c>
      <c r="E10" s="37"/>
      <c r="F10" s="38"/>
      <c r="G10" s="37"/>
      <c r="H10" s="37"/>
      <c r="I10" s="37"/>
      <c r="J10" s="37"/>
      <c r="K10" s="37"/>
      <c r="L10" s="14"/>
      <c r="M10" s="15"/>
      <c r="N10" s="39"/>
      <c r="O10" s="39"/>
      <c r="P10" s="21"/>
      <c r="Q10" s="43">
        <v>0</v>
      </c>
    </row>
    <row r="11" spans="2:17" s="13" customFormat="1" ht="30" customHeight="1" x14ac:dyDescent="0.25">
      <c r="B11" s="35">
        <v>5</v>
      </c>
      <c r="C11" s="36" t="s">
        <v>19</v>
      </c>
      <c r="D11" s="36" t="s">
        <v>27</v>
      </c>
      <c r="E11" s="37"/>
      <c r="F11" s="37"/>
      <c r="G11" s="37"/>
      <c r="H11" s="37"/>
      <c r="I11" s="37"/>
      <c r="J11" s="37"/>
      <c r="K11" s="37"/>
      <c r="L11" s="39"/>
      <c r="M11" s="40"/>
      <c r="N11" s="40"/>
      <c r="O11" s="40"/>
      <c r="P11" s="41"/>
      <c r="Q11" s="43">
        <v>0</v>
      </c>
    </row>
  </sheetData>
  <mergeCells count="7">
    <mergeCell ref="Q4:Q6"/>
    <mergeCell ref="B2:Q2"/>
    <mergeCell ref="D5:D6"/>
    <mergeCell ref="E4:G4"/>
    <mergeCell ref="H4:K4"/>
    <mergeCell ref="O4:P4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91AB-0E95-4E92-99D1-4C49DDE8B997}">
  <dimension ref="B15"/>
  <sheetViews>
    <sheetView workbookViewId="0">
      <selection activeCell="H16" sqref="H16"/>
    </sheetView>
  </sheetViews>
  <sheetFormatPr baseColWidth="10" defaultRowHeight="15" x14ac:dyDescent="0.25"/>
  <sheetData>
    <row r="15" spans="2:2" x14ac:dyDescent="0.25">
      <c r="B1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2026-05-28T00:28:02Z</dcterms:created>
  <dcterms:modified xsi:type="dcterms:W3CDTF">2026-05-28T01:03:52Z</dcterms:modified>
</cp:coreProperties>
</file>